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udget\"/>
    </mc:Choice>
  </mc:AlternateContent>
  <xr:revisionPtr revIDLastSave="0" documentId="8_{FCAED9FA-D685-44FB-981B-C2A1EB54D1F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age 1" sheetId="1" r:id="rId1"/>
    <sheet name="Page 2" sheetId="2" r:id="rId2"/>
  </sheets>
  <definedNames>
    <definedName name="_xlnm.Print_Area" localSheetId="0">'Page 1'!$A$1:$H$29</definedName>
    <definedName name="_xlnm.Print_Area" localSheetId="1">'Page 2'!$A$1:$H$29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" i="2" l="1"/>
  <c r="G22" i="2" s="1"/>
  <c r="G25" i="2" s="1"/>
  <c r="F7" i="2"/>
  <c r="F22" i="2" s="1"/>
  <c r="F25" i="2" s="1"/>
  <c r="E7" i="2"/>
  <c r="E22" i="2" s="1"/>
  <c r="E25" i="2" s="1"/>
  <c r="D7" i="2"/>
  <c r="D22" i="2" s="1"/>
  <c r="D25" i="2" s="1"/>
  <c r="C7" i="2"/>
  <c r="C22" i="2" s="1"/>
  <c r="C25" i="2" s="1"/>
  <c r="G25" i="1"/>
  <c r="F25" i="1"/>
  <c r="E25" i="1"/>
  <c r="D25" i="1"/>
  <c r="C25" i="1"/>
  <c r="H22" i="2" l="1"/>
  <c r="H25" i="2" s="1"/>
  <c r="H25" i="1"/>
</calcChain>
</file>

<file path=xl/sharedStrings.xml><?xml version="1.0" encoding="utf-8"?>
<sst xmlns="http://schemas.openxmlformats.org/spreadsheetml/2006/main" count="55" uniqueCount="50">
  <si>
    <t>Total within limit</t>
  </si>
  <si>
    <t>2019 ORIGINAL</t>
  </si>
  <si>
    <t>2019 AMENDED</t>
  </si>
  <si>
    <t>PG. 2 NOT SUBJECT TO SPENDING LIMITS</t>
  </si>
  <si>
    <t>PG. 1 CONTRACTIONAL WITHIN SPENDING LIMITS</t>
  </si>
  <si>
    <t>Physicals/Medical</t>
  </si>
  <si>
    <t>Phones</t>
  </si>
  <si>
    <t xml:space="preserve"> Building Maintenance</t>
  </si>
  <si>
    <t>Legal Fees</t>
  </si>
  <si>
    <t>Installation Dinner</t>
  </si>
  <si>
    <t>Fire Prevention</t>
  </si>
  <si>
    <t>District Travel/Mileage</t>
  </si>
  <si>
    <t>MISC: other (contingency)</t>
  </si>
  <si>
    <t>Radio Maintenance</t>
  </si>
  <si>
    <t>Salary-Secretary</t>
  </si>
  <si>
    <t>Salary-Treasurer</t>
  </si>
  <si>
    <t>Salary-Custodian</t>
  </si>
  <si>
    <t>Total Personal Services</t>
  </si>
  <si>
    <t>MTA Tax</t>
  </si>
  <si>
    <t>Unemployment Tax</t>
  </si>
  <si>
    <t>Social Security (Dist. Portion)</t>
  </si>
  <si>
    <t>Insurance -  Group Life</t>
  </si>
  <si>
    <t>Insurance - 24/7  AD&amp;D</t>
  </si>
  <si>
    <t>Insurance - Cancer</t>
  </si>
  <si>
    <t>Bond &amp; Interest Payment</t>
  </si>
  <si>
    <t>PLUS Pg. 1 total</t>
  </si>
  <si>
    <t>Budget Total</t>
  </si>
  <si>
    <t>Computer Based Training</t>
  </si>
  <si>
    <t>Gas &amp; Electric (Utilities)</t>
  </si>
  <si>
    <t>Gas &amp; Oil (Vehicles)</t>
  </si>
  <si>
    <t>Administration Fees (LOSAP)</t>
  </si>
  <si>
    <t>Personal Protective Equipment</t>
  </si>
  <si>
    <t>Fire Protection District (Fire Company)</t>
  </si>
  <si>
    <t>Food for fires, Mutual Aid Drills etc.</t>
  </si>
  <si>
    <t>Capital Reserve for Property Acquisition &amp; Improvements</t>
  </si>
  <si>
    <t>Capital Reserve for Firefighting Equipment &amp; Apparatus</t>
  </si>
  <si>
    <t>Capital Reserve for Vehicle Repair</t>
  </si>
  <si>
    <t>Length of Service Award Program  (LOSAP)</t>
  </si>
  <si>
    <t>Annual Audit</t>
  </si>
  <si>
    <t>SUB-TOTAL (lines 4 thru 18)</t>
  </si>
  <si>
    <t>Office: postage, equipment &amp; supplies</t>
  </si>
  <si>
    <t>Chief's Firefighting Equipment</t>
  </si>
  <si>
    <t>Vehicle Repair &amp; Maintenance</t>
  </si>
  <si>
    <t>Insurance-Building, Equipment, Errors &amp; Omissions, etc</t>
  </si>
  <si>
    <t>Insurance-Workers' Compensation</t>
  </si>
  <si>
    <t>Advertising &amp; Publication Of Notices</t>
  </si>
  <si>
    <t>Dues, meetings &amp; seminars</t>
  </si>
  <si>
    <t>2020 ADOPTED</t>
  </si>
  <si>
    <t>2021 PROPOSED</t>
  </si>
  <si>
    <t>2021 ADOPTED PROPOSED BUDGET 09142020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</si>
</sst>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8"/>
      <name val="Arial"/>
    </font>
    <font>
      <u/>
      <sz val="12"/>
      <name val="Arial"/>
      <family val="2"/>
    </font>
    <font>
      <u val="double"/>
      <sz val="12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4" fillId="0" borderId="1" xfId="0" applyNumberFormat="1" applyFont="1" applyBorder="1"/>
    <xf numFmtId="0" fontId="2" fillId="0" borderId="1" xfId="0" applyFont="1" applyBorder="1"/>
    <xf numFmtId="0" fontId="3" fillId="0" borderId="1" xfId="0" applyFont="1" applyBorder="1"/>
    <xf numFmtId="0" fontId="4" fillId="0" borderId="1" xfId="0" applyFont="1" applyBorder="1"/>
    <xf numFmtId="0" fontId="4" fillId="0" borderId="0" xfId="0" applyFont="1"/>
    <xf numFmtId="0" fontId="4" fillId="0" borderId="2" xfId="0" applyFont="1" applyBorder="1"/>
    <xf numFmtId="0" fontId="2" fillId="0" borderId="2" xfId="0" applyFont="1" applyBorder="1"/>
    <xf numFmtId="0" fontId="3" fillId="0" borderId="2" xfId="0" applyFont="1" applyBorder="1"/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4" xfId="0" applyFont="1" applyBorder="1"/>
    <xf numFmtId="49" fontId="4" fillId="0" borderId="4" xfId="0" applyNumberFormat="1" applyFont="1" applyBorder="1"/>
    <xf numFmtId="0" fontId="4" fillId="0" borderId="4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4" xfId="0" applyFont="1" applyBorder="1" applyAlignme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9"/>
  <sheetViews>
    <sheetView tabSelected="1" topLeftCell="A9" zoomScaleNormal="100" zoomScaleSheetLayoutView="80" zoomScalePageLayoutView="120" workbookViewId="0">
      <selection activeCell="B28" sqref="B28"/>
    </sheetView>
  </sheetViews>
  <sheetFormatPr defaultRowHeight="15" x14ac:dyDescent="0.2"/>
  <cols>
    <col min="1" max="1" width="9.140625" style="20"/>
    <col min="2" max="2" width="44.28515625" style="5" customWidth="1"/>
    <col min="3" max="8" width="15.7109375" style="5" customWidth="1"/>
    <col min="9" max="16384" width="9.140625" style="5"/>
  </cols>
  <sheetData>
    <row r="1" spans="1:8" ht="15.95" customHeight="1" x14ac:dyDescent="0.2">
      <c r="A1" s="17"/>
      <c r="B1" s="22" t="s">
        <v>4</v>
      </c>
      <c r="C1" s="23"/>
      <c r="D1" s="23"/>
      <c r="E1" s="23"/>
      <c r="F1" s="23"/>
      <c r="G1" s="23"/>
      <c r="H1" s="24"/>
    </row>
    <row r="2" spans="1:8" s="18" customFormat="1" ht="30" x14ac:dyDescent="0.2">
      <c r="A2" s="11"/>
      <c r="B2" s="11"/>
      <c r="C2" s="11">
        <v>2017</v>
      </c>
      <c r="D2" s="11">
        <v>2018</v>
      </c>
      <c r="E2" s="11" t="s">
        <v>1</v>
      </c>
      <c r="F2" s="11" t="s">
        <v>2</v>
      </c>
      <c r="G2" s="11" t="s">
        <v>47</v>
      </c>
      <c r="H2" s="11" t="s">
        <v>48</v>
      </c>
    </row>
    <row r="3" spans="1:8" ht="15.95" customHeight="1" x14ac:dyDescent="0.2">
      <c r="A3" s="17"/>
      <c r="B3" s="4"/>
      <c r="C3" s="4"/>
      <c r="D3" s="4"/>
      <c r="E3" s="4"/>
      <c r="F3" s="4"/>
      <c r="G3" s="4"/>
      <c r="H3" s="4"/>
    </row>
    <row r="4" spans="1:8" ht="15.95" customHeight="1" x14ac:dyDescent="0.2">
      <c r="A4" s="17">
        <v>1</v>
      </c>
      <c r="B4" s="4" t="s">
        <v>40</v>
      </c>
      <c r="C4" s="4">
        <v>5000</v>
      </c>
      <c r="D4" s="4">
        <v>5000</v>
      </c>
      <c r="E4" s="4">
        <v>5000</v>
      </c>
      <c r="F4" s="4">
        <v>5000</v>
      </c>
      <c r="G4" s="4">
        <v>5000</v>
      </c>
      <c r="H4" s="4">
        <v>5000</v>
      </c>
    </row>
    <row r="5" spans="1:8" ht="15.95" customHeight="1" x14ac:dyDescent="0.2">
      <c r="A5" s="17">
        <v>2</v>
      </c>
      <c r="B5" s="4" t="s">
        <v>5</v>
      </c>
      <c r="C5" s="4">
        <v>18000</v>
      </c>
      <c r="D5" s="4">
        <v>18000</v>
      </c>
      <c r="E5" s="4">
        <v>18000</v>
      </c>
      <c r="F5" s="4">
        <v>18000</v>
      </c>
      <c r="G5" s="4">
        <v>18000</v>
      </c>
      <c r="H5" s="4">
        <v>18000</v>
      </c>
    </row>
    <row r="6" spans="1:8" ht="15.95" customHeight="1" x14ac:dyDescent="0.2">
      <c r="A6" s="17">
        <v>3</v>
      </c>
      <c r="B6" s="4" t="s">
        <v>45</v>
      </c>
      <c r="C6" s="4">
        <v>600</v>
      </c>
      <c r="D6" s="4">
        <v>600</v>
      </c>
      <c r="E6" s="4">
        <v>600</v>
      </c>
      <c r="F6" s="4">
        <v>600</v>
      </c>
      <c r="G6" s="4">
        <v>600</v>
      </c>
      <c r="H6" s="4">
        <v>600</v>
      </c>
    </row>
    <row r="7" spans="1:8" ht="15.95" customHeight="1" x14ac:dyDescent="0.2">
      <c r="A7" s="17">
        <v>4</v>
      </c>
      <c r="B7" s="4" t="s">
        <v>46</v>
      </c>
      <c r="C7" s="4">
        <v>9000</v>
      </c>
      <c r="D7" s="4">
        <v>9000</v>
      </c>
      <c r="E7" s="4">
        <v>9000</v>
      </c>
      <c r="F7" s="4">
        <v>9000</v>
      </c>
      <c r="G7" s="4">
        <v>9000</v>
      </c>
      <c r="H7" s="4">
        <v>9000</v>
      </c>
    </row>
    <row r="8" spans="1:8" ht="15.95" customHeight="1" x14ac:dyDescent="0.2">
      <c r="A8" s="17">
        <v>5</v>
      </c>
      <c r="B8" s="4" t="s">
        <v>28</v>
      </c>
      <c r="C8" s="4">
        <v>20000</v>
      </c>
      <c r="D8" s="4">
        <v>20000</v>
      </c>
      <c r="E8" s="4">
        <v>20000</v>
      </c>
      <c r="F8" s="4">
        <v>20000</v>
      </c>
      <c r="G8" s="4">
        <v>20000</v>
      </c>
      <c r="H8" s="4">
        <v>20000</v>
      </c>
    </row>
    <row r="9" spans="1:8" ht="15.95" customHeight="1" x14ac:dyDescent="0.2">
      <c r="A9" s="17">
        <v>6</v>
      </c>
      <c r="B9" s="4" t="s">
        <v>6</v>
      </c>
      <c r="C9" s="4">
        <v>10000</v>
      </c>
      <c r="D9" s="4">
        <v>12500</v>
      </c>
      <c r="E9" s="4">
        <v>12500</v>
      </c>
      <c r="F9" s="4">
        <v>12500</v>
      </c>
      <c r="G9" s="4">
        <v>12500</v>
      </c>
      <c r="H9" s="4">
        <v>12500</v>
      </c>
    </row>
    <row r="10" spans="1:8" ht="15.95" customHeight="1" x14ac:dyDescent="0.2">
      <c r="A10" s="17">
        <v>7</v>
      </c>
      <c r="B10" s="4" t="s">
        <v>7</v>
      </c>
      <c r="C10" s="4">
        <v>35000</v>
      </c>
      <c r="D10" s="4">
        <v>35000</v>
      </c>
      <c r="E10" s="4">
        <v>35000</v>
      </c>
      <c r="F10" s="4">
        <v>35000</v>
      </c>
      <c r="G10" s="4">
        <v>35000</v>
      </c>
      <c r="H10" s="4">
        <v>35000</v>
      </c>
    </row>
    <row r="11" spans="1:8" ht="15.95" customHeight="1" x14ac:dyDescent="0.2">
      <c r="A11" s="17">
        <v>8</v>
      </c>
      <c r="B11" s="4" t="s">
        <v>29</v>
      </c>
      <c r="C11" s="4">
        <v>20000</v>
      </c>
      <c r="D11" s="4">
        <v>20000</v>
      </c>
      <c r="E11" s="4">
        <v>20000</v>
      </c>
      <c r="F11" s="4">
        <v>20000</v>
      </c>
      <c r="G11" s="4">
        <v>20000</v>
      </c>
      <c r="H11" s="4">
        <v>20000</v>
      </c>
    </row>
    <row r="12" spans="1:8" ht="15.95" customHeight="1" x14ac:dyDescent="0.2">
      <c r="A12" s="17">
        <v>9</v>
      </c>
      <c r="B12" s="4" t="s">
        <v>41</v>
      </c>
      <c r="C12" s="4">
        <v>22000</v>
      </c>
      <c r="D12" s="4">
        <v>31000</v>
      </c>
      <c r="E12" s="4">
        <v>30000</v>
      </c>
      <c r="F12" s="4">
        <v>30000</v>
      </c>
      <c r="G12" s="4">
        <v>30000</v>
      </c>
      <c r="H12" s="4">
        <v>30000</v>
      </c>
    </row>
    <row r="13" spans="1:8" ht="15.95" customHeight="1" x14ac:dyDescent="0.2">
      <c r="A13" s="17">
        <v>10</v>
      </c>
      <c r="B13" s="4" t="s">
        <v>31</v>
      </c>
      <c r="C13" s="4">
        <v>31500</v>
      </c>
      <c r="D13" s="4">
        <v>31500</v>
      </c>
      <c r="E13" s="4">
        <v>31500</v>
      </c>
      <c r="F13" s="4">
        <v>31500</v>
      </c>
      <c r="G13" s="4">
        <v>31500</v>
      </c>
      <c r="H13" s="4">
        <v>31500</v>
      </c>
    </row>
    <row r="14" spans="1:8" ht="15.95" customHeight="1" x14ac:dyDescent="0.2">
      <c r="A14" s="17">
        <v>11</v>
      </c>
      <c r="B14" s="4" t="s">
        <v>42</v>
      </c>
      <c r="C14" s="4">
        <v>55000</v>
      </c>
      <c r="D14" s="4">
        <v>55000</v>
      </c>
      <c r="E14" s="4">
        <v>55000</v>
      </c>
      <c r="F14" s="4">
        <v>55000</v>
      </c>
      <c r="G14" s="4">
        <v>55000</v>
      </c>
      <c r="H14" s="4">
        <v>55000</v>
      </c>
    </row>
    <row r="15" spans="1:8" ht="15.95" customHeight="1" x14ac:dyDescent="0.2">
      <c r="A15" s="17">
        <v>12</v>
      </c>
      <c r="B15" s="4" t="s">
        <v>8</v>
      </c>
      <c r="C15" s="4">
        <v>6000</v>
      </c>
      <c r="D15" s="4">
        <v>4000</v>
      </c>
      <c r="E15" s="4">
        <v>4000</v>
      </c>
      <c r="F15" s="4">
        <v>4000</v>
      </c>
      <c r="G15" s="4">
        <v>4000</v>
      </c>
      <c r="H15" s="4">
        <v>4000</v>
      </c>
    </row>
    <row r="16" spans="1:8" ht="15.95" customHeight="1" x14ac:dyDescent="0.2">
      <c r="A16" s="17">
        <v>13</v>
      </c>
      <c r="B16" s="4" t="s">
        <v>30</v>
      </c>
      <c r="C16" s="4">
        <v>6500</v>
      </c>
      <c r="D16" s="4">
        <v>6500</v>
      </c>
      <c r="E16" s="4">
        <v>6500</v>
      </c>
      <c r="F16" s="4">
        <v>6500</v>
      </c>
      <c r="G16" s="4">
        <v>6500</v>
      </c>
      <c r="H16" s="4">
        <v>6500</v>
      </c>
    </row>
    <row r="17" spans="1:10" ht="15.95" customHeight="1" x14ac:dyDescent="0.2">
      <c r="A17" s="17">
        <v>14</v>
      </c>
      <c r="B17" s="4" t="s">
        <v>9</v>
      </c>
      <c r="C17" s="4">
        <v>8000</v>
      </c>
      <c r="D17" s="4">
        <v>8000</v>
      </c>
      <c r="E17" s="4">
        <v>8000</v>
      </c>
      <c r="F17" s="4">
        <v>8000</v>
      </c>
      <c r="G17" s="4">
        <v>8000</v>
      </c>
      <c r="H17" s="4">
        <v>8000</v>
      </c>
    </row>
    <row r="18" spans="1:10" ht="15.95" customHeight="1" x14ac:dyDescent="0.2">
      <c r="A18" s="17">
        <v>15</v>
      </c>
      <c r="B18" s="4" t="s">
        <v>10</v>
      </c>
      <c r="C18" s="4">
        <v>5500</v>
      </c>
      <c r="D18" s="4">
        <v>5000</v>
      </c>
      <c r="E18" s="4">
        <v>5000</v>
      </c>
      <c r="F18" s="4">
        <v>5000</v>
      </c>
      <c r="G18" s="4">
        <v>5000</v>
      </c>
      <c r="H18" s="4">
        <v>5000</v>
      </c>
    </row>
    <row r="19" spans="1:10" ht="15.95" customHeight="1" x14ac:dyDescent="0.2">
      <c r="A19" s="17">
        <v>16</v>
      </c>
      <c r="B19" s="4" t="s">
        <v>32</v>
      </c>
      <c r="C19" s="4">
        <v>1350</v>
      </c>
      <c r="D19" s="4">
        <v>1350</v>
      </c>
      <c r="E19" s="4">
        <v>1350</v>
      </c>
      <c r="F19" s="4">
        <v>1350</v>
      </c>
      <c r="G19" s="4">
        <v>1350</v>
      </c>
      <c r="H19" s="4">
        <v>1350</v>
      </c>
    </row>
    <row r="20" spans="1:10" ht="15.95" customHeight="1" x14ac:dyDescent="0.2">
      <c r="A20" s="17">
        <v>17</v>
      </c>
      <c r="B20" s="4" t="s">
        <v>11</v>
      </c>
      <c r="C20" s="4">
        <v>1500</v>
      </c>
      <c r="D20" s="4">
        <v>1500</v>
      </c>
      <c r="E20" s="4">
        <v>1500</v>
      </c>
      <c r="F20" s="4">
        <v>1500</v>
      </c>
      <c r="G20" s="4">
        <v>1500</v>
      </c>
      <c r="H20" s="4">
        <v>1500</v>
      </c>
    </row>
    <row r="21" spans="1:10" ht="15.95" customHeight="1" x14ac:dyDescent="0.2">
      <c r="A21" s="17">
        <v>18</v>
      </c>
      <c r="B21" s="4" t="s">
        <v>33</v>
      </c>
      <c r="C21" s="4">
        <v>6000</v>
      </c>
      <c r="D21" s="4">
        <v>5000</v>
      </c>
      <c r="E21" s="4">
        <v>5000</v>
      </c>
      <c r="F21" s="4">
        <v>5000</v>
      </c>
      <c r="G21" s="4">
        <v>5000</v>
      </c>
      <c r="H21" s="4">
        <v>5000</v>
      </c>
    </row>
    <row r="22" spans="1:10" ht="15.95" customHeight="1" x14ac:dyDescent="0.2">
      <c r="A22" s="17">
        <v>19</v>
      </c>
      <c r="B22" s="4" t="s">
        <v>12</v>
      </c>
      <c r="C22" s="4">
        <v>13500</v>
      </c>
      <c r="D22" s="4">
        <v>12500</v>
      </c>
      <c r="E22" s="4">
        <v>12500</v>
      </c>
      <c r="F22" s="4">
        <v>12500</v>
      </c>
      <c r="G22" s="4">
        <v>12000</v>
      </c>
      <c r="H22" s="4">
        <v>12000</v>
      </c>
    </row>
    <row r="23" spans="1:10" ht="15.95" customHeight="1" x14ac:dyDescent="0.2">
      <c r="A23" s="17">
        <v>20</v>
      </c>
      <c r="B23" s="1" t="s">
        <v>13</v>
      </c>
      <c r="C23" s="4">
        <v>3000</v>
      </c>
      <c r="D23" s="4">
        <v>2000</v>
      </c>
      <c r="E23" s="4">
        <v>3000</v>
      </c>
      <c r="F23" s="4">
        <v>3000</v>
      </c>
      <c r="G23" s="4">
        <v>3000</v>
      </c>
      <c r="H23" s="4">
        <v>3000</v>
      </c>
    </row>
    <row r="24" spans="1:10" ht="15.95" customHeight="1" x14ac:dyDescent="0.2">
      <c r="A24" s="17">
        <v>21</v>
      </c>
      <c r="B24" s="4" t="s">
        <v>27</v>
      </c>
      <c r="C24" s="2">
        <v>6900</v>
      </c>
      <c r="D24" s="2">
        <v>6200</v>
      </c>
      <c r="E24" s="2">
        <v>6900</v>
      </c>
      <c r="F24" s="2">
        <v>6900</v>
      </c>
      <c r="G24" s="4">
        <v>7400</v>
      </c>
      <c r="H24" s="4">
        <v>7400</v>
      </c>
    </row>
    <row r="25" spans="1:10" ht="15.95" customHeight="1" x14ac:dyDescent="0.2">
      <c r="A25" s="17">
        <v>22</v>
      </c>
      <c r="B25" s="4" t="s">
        <v>0</v>
      </c>
      <c r="C25" s="3">
        <f t="shared" ref="C25:G25" si="0">SUM(C4:C24)</f>
        <v>284350</v>
      </c>
      <c r="D25" s="3">
        <f t="shared" si="0"/>
        <v>289650</v>
      </c>
      <c r="E25" s="3">
        <f t="shared" si="0"/>
        <v>290350</v>
      </c>
      <c r="F25" s="3">
        <f t="shared" si="0"/>
        <v>290350</v>
      </c>
      <c r="G25" s="3">
        <f t="shared" si="0"/>
        <v>290350</v>
      </c>
      <c r="H25" s="3">
        <f t="shared" ref="H25" si="1">SUM(H4:H24)</f>
        <v>290350</v>
      </c>
    </row>
    <row r="26" spans="1:10" ht="15.75" customHeight="1" x14ac:dyDescent="0.2">
      <c r="A26" s="17"/>
      <c r="B26" s="4"/>
      <c r="C26" s="4"/>
      <c r="D26" s="4"/>
      <c r="E26" s="4"/>
      <c r="F26" s="4"/>
      <c r="G26" s="4"/>
      <c r="H26" s="4"/>
    </row>
    <row r="27" spans="1:10" ht="15.95" customHeight="1" x14ac:dyDescent="0.2">
      <c r="A27" s="17"/>
      <c r="B27" s="4" t="s">
        <v>49</v>
      </c>
      <c r="C27" s="4"/>
      <c r="D27" s="4"/>
      <c r="E27" s="4"/>
      <c r="F27" s="4"/>
      <c r="G27" s="4"/>
      <c r="H27" s="4"/>
    </row>
    <row r="28" spans="1:10" ht="15" customHeight="1" x14ac:dyDescent="0.2">
      <c r="A28" s="17"/>
      <c r="B28" s="4"/>
      <c r="C28" s="4"/>
      <c r="D28" s="4"/>
      <c r="E28" s="4"/>
      <c r="F28" s="4"/>
      <c r="G28" s="4"/>
      <c r="H28" s="4"/>
    </row>
    <row r="29" spans="1:10" s="19" customFormat="1" ht="15" customHeight="1" x14ac:dyDescent="0.2">
      <c r="A29" s="25"/>
      <c r="B29" s="26"/>
      <c r="C29" s="26"/>
      <c r="D29" s="26"/>
      <c r="E29" s="26"/>
      <c r="F29" s="26"/>
      <c r="G29" s="26"/>
      <c r="H29" s="27"/>
      <c r="J29" s="5"/>
    </row>
  </sheetData>
  <mergeCells count="2">
    <mergeCell ref="B1:H1"/>
    <mergeCell ref="A29:H29"/>
  </mergeCells>
  <phoneticPr fontId="1" type="noConversion"/>
  <printOptions gridLines="1"/>
  <pageMargins left="0.5" right="0.5" top="1" bottom="0.75" header="0.5" footer="0.5"/>
  <pageSetup scale="88" orientation="landscape" r:id="rId1"/>
  <headerFooter alignWithMargins="0">
    <oddHeader>&amp;C2021 BUDGET WORKSHOP 
FOR THE COLDENHAM FIRE DISTRICT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0"/>
  <sheetViews>
    <sheetView topLeftCell="A10" zoomScaleNormal="100" zoomScalePageLayoutView="148" workbookViewId="0">
      <selection activeCell="B28" sqref="B28"/>
    </sheetView>
  </sheetViews>
  <sheetFormatPr defaultRowHeight="15" x14ac:dyDescent="0.2"/>
  <cols>
    <col min="1" max="1" width="9.140625" style="17"/>
    <col min="2" max="2" width="44.28515625" style="5" customWidth="1"/>
    <col min="3" max="8" width="15.7109375" style="5" customWidth="1"/>
    <col min="9" max="16384" width="9.140625" style="5"/>
  </cols>
  <sheetData>
    <row r="1" spans="1:8" x14ac:dyDescent="0.2">
      <c r="B1" s="22" t="s">
        <v>3</v>
      </c>
      <c r="C1" s="23"/>
      <c r="D1" s="23"/>
      <c r="E1" s="23"/>
      <c r="F1" s="23"/>
      <c r="G1" s="23"/>
      <c r="H1" s="24"/>
    </row>
    <row r="2" spans="1:8" s="18" customFormat="1" ht="30" x14ac:dyDescent="0.2">
      <c r="A2" s="11"/>
      <c r="B2" s="13"/>
      <c r="C2" s="11">
        <v>2017</v>
      </c>
      <c r="D2" s="11">
        <v>2018</v>
      </c>
      <c r="E2" s="11" t="s">
        <v>1</v>
      </c>
      <c r="F2" s="12" t="s">
        <v>2</v>
      </c>
      <c r="G2" s="11" t="s">
        <v>47</v>
      </c>
      <c r="H2" s="11" t="s">
        <v>48</v>
      </c>
    </row>
    <row r="3" spans="1:8" x14ac:dyDescent="0.2">
      <c r="B3" s="14"/>
      <c r="C3" s="4"/>
      <c r="D3" s="4"/>
      <c r="E3" s="4"/>
      <c r="F3" s="6"/>
      <c r="G3" s="4"/>
      <c r="H3" s="4"/>
    </row>
    <row r="4" spans="1:8" x14ac:dyDescent="0.2">
      <c r="A4" s="17">
        <v>1</v>
      </c>
      <c r="B4" s="14" t="s">
        <v>14</v>
      </c>
      <c r="C4" s="4">
        <v>8138</v>
      </c>
      <c r="D4" s="4">
        <v>8638</v>
      </c>
      <c r="E4" s="4">
        <v>9138</v>
      </c>
      <c r="F4" s="6">
        <v>9138</v>
      </c>
      <c r="G4" s="4">
        <v>10100</v>
      </c>
      <c r="H4" s="4">
        <v>10453</v>
      </c>
    </row>
    <row r="5" spans="1:8" x14ac:dyDescent="0.2">
      <c r="A5" s="17">
        <v>2</v>
      </c>
      <c r="B5" s="14" t="s">
        <v>15</v>
      </c>
      <c r="C5" s="4">
        <v>11600</v>
      </c>
      <c r="D5" s="4">
        <v>12100</v>
      </c>
      <c r="E5" s="4">
        <v>12600</v>
      </c>
      <c r="F5" s="6">
        <v>12600</v>
      </c>
      <c r="G5" s="4">
        <v>10000</v>
      </c>
      <c r="H5" s="4">
        <v>10350</v>
      </c>
    </row>
    <row r="6" spans="1:8" x14ac:dyDescent="0.2">
      <c r="A6" s="17">
        <v>3</v>
      </c>
      <c r="B6" s="15" t="s">
        <v>16</v>
      </c>
      <c r="C6" s="2">
        <v>6404</v>
      </c>
      <c r="D6" s="2">
        <v>6604</v>
      </c>
      <c r="E6" s="2">
        <v>6804</v>
      </c>
      <c r="F6" s="7">
        <v>6804</v>
      </c>
      <c r="G6" s="4">
        <v>7200</v>
      </c>
      <c r="H6" s="4">
        <v>7452</v>
      </c>
    </row>
    <row r="7" spans="1:8" x14ac:dyDescent="0.2">
      <c r="A7" s="17">
        <v>4</v>
      </c>
      <c r="B7" s="14" t="s">
        <v>17</v>
      </c>
      <c r="C7" s="2">
        <f t="shared" ref="C7:G7" si="0">SUM(C4:C6)</f>
        <v>26142</v>
      </c>
      <c r="D7" s="2">
        <f t="shared" si="0"/>
        <v>27342</v>
      </c>
      <c r="E7" s="2">
        <f t="shared" si="0"/>
        <v>28542</v>
      </c>
      <c r="F7" s="7">
        <f t="shared" si="0"/>
        <v>28542</v>
      </c>
      <c r="G7" s="2">
        <f t="shared" si="0"/>
        <v>27300</v>
      </c>
      <c r="H7" s="2">
        <v>28255</v>
      </c>
    </row>
    <row r="8" spans="1:8" x14ac:dyDescent="0.2">
      <c r="A8" s="17">
        <v>5</v>
      </c>
      <c r="B8" s="15" t="s">
        <v>18</v>
      </c>
      <c r="C8" s="4">
        <v>0</v>
      </c>
      <c r="D8" s="4">
        <v>0</v>
      </c>
      <c r="E8" s="4">
        <v>0</v>
      </c>
      <c r="F8" s="6">
        <v>0</v>
      </c>
      <c r="G8" s="4">
        <v>0</v>
      </c>
      <c r="H8" s="4"/>
    </row>
    <row r="9" spans="1:8" ht="30" x14ac:dyDescent="0.2">
      <c r="A9" s="17">
        <v>6</v>
      </c>
      <c r="B9" s="16" t="s">
        <v>43</v>
      </c>
      <c r="C9" s="4">
        <v>55000</v>
      </c>
      <c r="D9" s="4">
        <v>64000</v>
      </c>
      <c r="E9" s="4">
        <v>64000</v>
      </c>
      <c r="F9" s="6">
        <v>64000</v>
      </c>
      <c r="G9" s="4">
        <v>64000</v>
      </c>
      <c r="H9" s="4">
        <v>64000</v>
      </c>
    </row>
    <row r="10" spans="1:8" x14ac:dyDescent="0.2">
      <c r="A10" s="17">
        <v>7</v>
      </c>
      <c r="B10" s="14" t="s">
        <v>44</v>
      </c>
      <c r="C10" s="4">
        <v>28500</v>
      </c>
      <c r="D10" s="4">
        <v>28500</v>
      </c>
      <c r="E10" s="4">
        <v>28500</v>
      </c>
      <c r="F10" s="6">
        <v>28500</v>
      </c>
      <c r="G10" s="4">
        <v>28500</v>
      </c>
      <c r="H10" s="4">
        <v>28500</v>
      </c>
    </row>
    <row r="11" spans="1:8" x14ac:dyDescent="0.2">
      <c r="A11" s="17">
        <v>8</v>
      </c>
      <c r="B11" s="14" t="s">
        <v>19</v>
      </c>
      <c r="C11" s="4">
        <v>400</v>
      </c>
      <c r="D11" s="4">
        <v>400</v>
      </c>
      <c r="E11" s="4">
        <v>400</v>
      </c>
      <c r="F11" s="6">
        <v>400</v>
      </c>
      <c r="G11" s="4">
        <v>400</v>
      </c>
      <c r="H11" s="4">
        <v>400</v>
      </c>
    </row>
    <row r="12" spans="1:8" x14ac:dyDescent="0.2">
      <c r="A12" s="17">
        <v>9</v>
      </c>
      <c r="B12" s="14" t="s">
        <v>20</v>
      </c>
      <c r="C12" s="4">
        <v>1500</v>
      </c>
      <c r="D12" s="4">
        <v>1700</v>
      </c>
      <c r="E12" s="4">
        <v>1700</v>
      </c>
      <c r="F12" s="6">
        <v>1700</v>
      </c>
      <c r="G12" s="4">
        <v>1800</v>
      </c>
      <c r="H12" s="4">
        <v>1800</v>
      </c>
    </row>
    <row r="13" spans="1:8" x14ac:dyDescent="0.2">
      <c r="A13" s="17">
        <v>10</v>
      </c>
      <c r="B13" s="15" t="s">
        <v>21</v>
      </c>
      <c r="C13" s="4">
        <v>35000</v>
      </c>
      <c r="D13" s="4">
        <v>35000</v>
      </c>
      <c r="E13" s="4">
        <v>20000</v>
      </c>
      <c r="F13" s="6">
        <v>20000</v>
      </c>
      <c r="G13" s="4">
        <v>21000</v>
      </c>
      <c r="H13" s="4">
        <v>21000</v>
      </c>
    </row>
    <row r="14" spans="1:8" x14ac:dyDescent="0.2">
      <c r="A14" s="17">
        <v>11</v>
      </c>
      <c r="B14" s="15" t="s">
        <v>22</v>
      </c>
      <c r="C14" s="4">
        <v>0</v>
      </c>
      <c r="D14" s="4">
        <v>0</v>
      </c>
      <c r="E14" s="4">
        <v>4000</v>
      </c>
      <c r="F14" s="6">
        <v>4000</v>
      </c>
      <c r="G14" s="4">
        <v>4000</v>
      </c>
      <c r="H14" s="4">
        <v>4000</v>
      </c>
    </row>
    <row r="15" spans="1:8" x14ac:dyDescent="0.2">
      <c r="A15" s="17">
        <v>12</v>
      </c>
      <c r="B15" s="15" t="s">
        <v>23</v>
      </c>
      <c r="C15" s="4">
        <v>0</v>
      </c>
      <c r="D15" s="4">
        <v>0</v>
      </c>
      <c r="E15" s="4">
        <v>15000</v>
      </c>
      <c r="F15" s="6">
        <v>15000</v>
      </c>
      <c r="G15" s="4">
        <v>8500</v>
      </c>
      <c r="H15" s="4">
        <v>8500</v>
      </c>
    </row>
    <row r="16" spans="1:8" s="19" customFormat="1" ht="30" x14ac:dyDescent="0.2">
      <c r="A16" s="11">
        <v>13</v>
      </c>
      <c r="B16" s="16" t="s">
        <v>34</v>
      </c>
      <c r="C16" s="9">
        <v>40000</v>
      </c>
      <c r="D16" s="9">
        <v>5000</v>
      </c>
      <c r="E16" s="9">
        <v>5000</v>
      </c>
      <c r="F16" s="10">
        <v>5000</v>
      </c>
      <c r="G16" s="9">
        <v>9000</v>
      </c>
      <c r="H16" s="9">
        <v>20000</v>
      </c>
    </row>
    <row r="17" spans="1:9" s="19" customFormat="1" ht="30" x14ac:dyDescent="0.2">
      <c r="A17" s="11">
        <v>14</v>
      </c>
      <c r="B17" s="16" t="s">
        <v>35</v>
      </c>
      <c r="C17" s="9">
        <v>73985</v>
      </c>
      <c r="D17" s="9">
        <v>100000</v>
      </c>
      <c r="E17" s="9">
        <v>300000</v>
      </c>
      <c r="F17" s="10">
        <v>215000</v>
      </c>
      <c r="G17" s="9">
        <v>150000</v>
      </c>
      <c r="H17" s="9">
        <v>130000</v>
      </c>
    </row>
    <row r="18" spans="1:9" x14ac:dyDescent="0.2">
      <c r="A18" s="17">
        <v>15</v>
      </c>
      <c r="B18" s="14" t="s">
        <v>36</v>
      </c>
      <c r="C18" s="4">
        <v>0</v>
      </c>
      <c r="D18" s="4">
        <v>2485</v>
      </c>
      <c r="E18" s="4">
        <v>5000</v>
      </c>
      <c r="F18" s="6">
        <v>5000</v>
      </c>
      <c r="G18" s="4">
        <v>5000</v>
      </c>
      <c r="H18" s="4">
        <v>10000</v>
      </c>
    </row>
    <row r="19" spans="1:9" x14ac:dyDescent="0.2">
      <c r="A19" s="17">
        <v>16</v>
      </c>
      <c r="B19" s="14" t="s">
        <v>37</v>
      </c>
      <c r="C19" s="4">
        <v>85000</v>
      </c>
      <c r="D19" s="4">
        <v>85000</v>
      </c>
      <c r="E19" s="4">
        <v>75000</v>
      </c>
      <c r="F19" s="6">
        <v>75000</v>
      </c>
      <c r="G19" s="4">
        <v>75000</v>
      </c>
      <c r="H19" s="4">
        <v>75000</v>
      </c>
    </row>
    <row r="20" spans="1:9" x14ac:dyDescent="0.2">
      <c r="A20" s="17">
        <v>17</v>
      </c>
      <c r="B20" s="14" t="s">
        <v>24</v>
      </c>
      <c r="C20" s="4">
        <v>50000</v>
      </c>
      <c r="D20" s="4">
        <v>50000</v>
      </c>
      <c r="E20" s="4">
        <v>50000</v>
      </c>
      <c r="F20" s="6">
        <v>49266</v>
      </c>
      <c r="G20" s="4">
        <v>47000</v>
      </c>
      <c r="H20" s="4">
        <v>47000</v>
      </c>
    </row>
    <row r="21" spans="1:9" x14ac:dyDescent="0.2">
      <c r="A21" s="17">
        <v>18</v>
      </c>
      <c r="B21" s="14" t="s">
        <v>38</v>
      </c>
      <c r="C21" s="4">
        <v>9000</v>
      </c>
      <c r="D21" s="4">
        <v>6500</v>
      </c>
      <c r="E21" s="4">
        <v>6500</v>
      </c>
      <c r="F21" s="6">
        <v>6500</v>
      </c>
      <c r="G21" s="4">
        <v>8000</v>
      </c>
      <c r="H21" s="4">
        <v>8000</v>
      </c>
    </row>
    <row r="22" spans="1:9" x14ac:dyDescent="0.2">
      <c r="A22" s="17">
        <v>19</v>
      </c>
      <c r="B22" s="14" t="s">
        <v>39</v>
      </c>
      <c r="C22" s="2">
        <f t="shared" ref="C22:G22" si="1">SUM(C7:C21)</f>
        <v>404527</v>
      </c>
      <c r="D22" s="2">
        <f t="shared" si="1"/>
        <v>405927</v>
      </c>
      <c r="E22" s="2">
        <f t="shared" si="1"/>
        <v>603642</v>
      </c>
      <c r="F22" s="7">
        <f t="shared" si="1"/>
        <v>517908</v>
      </c>
      <c r="G22" s="2">
        <f t="shared" si="1"/>
        <v>449500</v>
      </c>
      <c r="H22" s="2">
        <f t="shared" ref="H22" si="2">SUM(H7:H21)</f>
        <v>446455</v>
      </c>
    </row>
    <row r="23" spans="1:9" x14ac:dyDescent="0.2">
      <c r="A23" s="17">
        <v>20</v>
      </c>
      <c r="B23" s="14" t="s">
        <v>25</v>
      </c>
      <c r="C23" s="4">
        <v>284350</v>
      </c>
      <c r="D23" s="4">
        <v>289650</v>
      </c>
      <c r="E23" s="4">
        <v>290350</v>
      </c>
      <c r="F23" s="6">
        <v>290350</v>
      </c>
      <c r="G23" s="4">
        <v>290350</v>
      </c>
      <c r="H23" s="4">
        <v>290350</v>
      </c>
    </row>
    <row r="24" spans="1:9" x14ac:dyDescent="0.2">
      <c r="B24" s="15"/>
      <c r="C24" s="4"/>
      <c r="D24" s="4"/>
      <c r="E24" s="4"/>
      <c r="F24" s="6"/>
      <c r="G24" s="4"/>
      <c r="H24" s="4"/>
    </row>
    <row r="25" spans="1:9" x14ac:dyDescent="0.2">
      <c r="A25" s="17">
        <v>21</v>
      </c>
      <c r="B25" s="14" t="s">
        <v>26</v>
      </c>
      <c r="C25" s="3">
        <f t="shared" ref="C25:G25" si="3">SUM(C22:C23)</f>
        <v>688877</v>
      </c>
      <c r="D25" s="3">
        <f t="shared" si="3"/>
        <v>695577</v>
      </c>
      <c r="E25" s="3">
        <f t="shared" si="3"/>
        <v>893992</v>
      </c>
      <c r="F25" s="8">
        <f t="shared" si="3"/>
        <v>808258</v>
      </c>
      <c r="G25" s="3">
        <f t="shared" si="3"/>
        <v>739850</v>
      </c>
      <c r="H25" s="3">
        <f t="shared" ref="H25" si="4">SUM(H22:H23)</f>
        <v>736805</v>
      </c>
    </row>
    <row r="26" spans="1:9" ht="12" customHeight="1" x14ac:dyDescent="0.2">
      <c r="B26" s="14"/>
      <c r="C26" s="4"/>
      <c r="D26" s="4"/>
      <c r="E26" s="4"/>
      <c r="F26" s="6"/>
      <c r="G26" s="4"/>
      <c r="H26" s="4"/>
    </row>
    <row r="27" spans="1:9" x14ac:dyDescent="0.2">
      <c r="B27" s="14" t="s">
        <v>49</v>
      </c>
      <c r="C27" s="4"/>
      <c r="D27" s="4"/>
      <c r="E27" s="4"/>
      <c r="F27" s="6"/>
      <c r="G27" s="4"/>
      <c r="H27" s="4"/>
    </row>
    <row r="28" spans="1:9" ht="12" customHeight="1" x14ac:dyDescent="0.2">
      <c r="B28" s="14"/>
      <c r="C28" s="4"/>
      <c r="D28" s="4"/>
      <c r="E28" s="4"/>
      <c r="F28" s="6"/>
      <c r="G28" s="4"/>
      <c r="H28" s="4"/>
    </row>
    <row r="29" spans="1:9" ht="17.25" customHeight="1" x14ac:dyDescent="0.2">
      <c r="A29" s="22"/>
      <c r="B29" s="23"/>
      <c r="C29" s="23"/>
      <c r="D29" s="23"/>
      <c r="E29" s="23"/>
      <c r="F29" s="23"/>
      <c r="G29" s="23"/>
      <c r="H29" s="24"/>
      <c r="I29" s="21"/>
    </row>
    <row r="30" spans="1:9" x14ac:dyDescent="0.2">
      <c r="B30" s="20"/>
      <c r="C30" s="20"/>
      <c r="D30" s="20"/>
    </row>
  </sheetData>
  <mergeCells count="2">
    <mergeCell ref="B1:H1"/>
    <mergeCell ref="A29:H29"/>
  </mergeCells>
  <phoneticPr fontId="1" type="noConversion"/>
  <pageMargins left="0.5" right="0.5" top="1" bottom="1" header="0.5" footer="0.5"/>
  <pageSetup scale="88" orientation="landscape" r:id="rId1"/>
  <headerFooter alignWithMargins="0">
    <oddHeader>&amp;C2021 BUDGET WORKSHOP 
FOR THE COLDENHAM FIRE DISTRICT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Page 1</vt:lpstr>
      <vt:lpstr>Page 2</vt:lpstr>
      <vt:lpstr>'Page 1'!Print_Area</vt:lpstr>
      <vt:lpstr>'Page 2'!Print_Area</vt:lpstr>
    </vt:vector>
  </TitlesOfParts>
  <Company>Pentagon Federal Credit Union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Keenan</dc:creator>
  <cp:lastModifiedBy>CFD Secretary</cp:lastModifiedBy>
  <cp:lastPrinted>2020-08-24T19:26:07Z</cp:lastPrinted>
  <dcterms:created xsi:type="dcterms:W3CDTF">2007-09-25T16:37:53Z</dcterms:created>
  <dcterms:modified xsi:type="dcterms:W3CDTF">2020-10-07T18:00:09Z</dcterms:modified>
</cp:coreProperties>
</file>